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7149D8C9-263D-4242-9061-6E7D8FE95A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20平" sheetId="4" r:id="rId1"/>
  </sheets>
  <definedNames>
    <definedName name="_xlnm.Print_Area" localSheetId="0">'920平'!$A$1:$J$49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4" l="1"/>
  <c r="E21" i="4"/>
  <c r="E22" i="4"/>
  <c r="E23" i="4"/>
  <c r="E24" i="4"/>
  <c r="E25" i="4"/>
  <c r="E26" i="4"/>
  <c r="E20" i="4"/>
  <c r="E35" i="4"/>
  <c r="E34" i="4"/>
  <c r="E33" i="4"/>
  <c r="H35" i="4"/>
  <c r="H34" i="4"/>
  <c r="H33" i="4"/>
  <c r="H28" i="4"/>
  <c r="H26" i="4"/>
  <c r="H25" i="4"/>
  <c r="H24" i="4"/>
  <c r="H23" i="4"/>
  <c r="H22" i="4"/>
  <c r="H21" i="4"/>
  <c r="H20" i="4"/>
  <c r="D6" i="4"/>
  <c r="A6" i="4"/>
</calcChain>
</file>

<file path=xl/sharedStrings.xml><?xml version="1.0" encoding="utf-8"?>
<sst xmlns="http://schemas.openxmlformats.org/spreadsheetml/2006/main" count="91" uniqueCount="60">
  <si>
    <t>　　　　　　　　　　　　　　　　殿</t>
    <rPh sb="16" eb="17">
      <t>ドノ</t>
    </rPh>
    <phoneticPr fontId="5"/>
  </si>
  <si>
    <t>の試験結果は、下記成績表のとおりであることを報告いたします。</t>
  </si>
  <si>
    <t>試　験　成　績　表</t>
    <rPh sb="0" eb="1">
      <t>ココロ</t>
    </rPh>
    <rPh sb="2" eb="3">
      <t>シルシ</t>
    </rPh>
    <rPh sb="4" eb="5">
      <t>シゲル</t>
    </rPh>
    <rPh sb="6" eb="7">
      <t>ツムギ</t>
    </rPh>
    <rPh sb="8" eb="9">
      <t>ヒョウ</t>
    </rPh>
    <phoneticPr fontId="5"/>
  </si>
  <si>
    <t>種　　類</t>
    <rPh sb="0" eb="1">
      <t>タネ</t>
    </rPh>
    <rPh sb="3" eb="4">
      <t>タグイ</t>
    </rPh>
    <phoneticPr fontId="5"/>
  </si>
  <si>
    <t>：</t>
    <phoneticPr fontId="5"/>
  </si>
  <si>
    <t>品　　名</t>
    <rPh sb="0" eb="1">
      <t>シナ</t>
    </rPh>
    <rPh sb="3" eb="4">
      <t>メイ</t>
    </rPh>
    <phoneticPr fontId="5"/>
  </si>
  <si>
    <t>品　　番</t>
    <rPh sb="0" eb="1">
      <t>シナ</t>
    </rPh>
    <rPh sb="3" eb="4">
      <t>バン</t>
    </rPh>
    <phoneticPr fontId="5"/>
  </si>
  <si>
    <t>製作寸法</t>
    <rPh sb="0" eb="2">
      <t>セイサク</t>
    </rPh>
    <rPh sb="2" eb="4">
      <t>スンポウ</t>
    </rPh>
    <phoneticPr fontId="5"/>
  </si>
  <si>
    <t>適用規格</t>
    <rPh sb="0" eb="2">
      <t>テキヨウ</t>
    </rPh>
    <rPh sb="2" eb="4">
      <t>キカク</t>
    </rPh>
    <phoneticPr fontId="5"/>
  </si>
  <si>
    <t>単位（㎜）</t>
    <rPh sb="0" eb="2">
      <t>タンイ</t>
    </rPh>
    <phoneticPr fontId="5"/>
  </si>
  <si>
    <t>試験項目</t>
    <rPh sb="0" eb="2">
      <t>シケン</t>
    </rPh>
    <rPh sb="2" eb="4">
      <t>コウモク</t>
    </rPh>
    <phoneticPr fontId="5"/>
  </si>
  <si>
    <t>試料数</t>
    <rPh sb="0" eb="2">
      <t>シリョウ</t>
    </rPh>
    <rPh sb="2" eb="3">
      <t>スウ</t>
    </rPh>
    <phoneticPr fontId="5"/>
  </si>
  <si>
    <t>試験結果</t>
    <rPh sb="0" eb="2">
      <t>シケン</t>
    </rPh>
    <rPh sb="2" eb="4">
      <t>ケッカ</t>
    </rPh>
    <phoneticPr fontId="5"/>
  </si>
  <si>
    <t>社内許容値</t>
    <rPh sb="0" eb="2">
      <t>シャナイ</t>
    </rPh>
    <rPh sb="2" eb="4">
      <t>キョヨウ</t>
    </rPh>
    <rPh sb="4" eb="5">
      <t>チ</t>
    </rPh>
    <phoneticPr fontId="5"/>
  </si>
  <si>
    <t>平均値</t>
    <rPh sb="0" eb="3">
      <t>ヘイキンチ</t>
    </rPh>
    <phoneticPr fontId="5"/>
  </si>
  <si>
    <t>最大値</t>
    <rPh sb="0" eb="2">
      <t>サイダイ</t>
    </rPh>
    <rPh sb="2" eb="3">
      <t>チ</t>
    </rPh>
    <phoneticPr fontId="5"/>
  </si>
  <si>
    <t>最小値</t>
    <rPh sb="0" eb="2">
      <t>サイショウ</t>
    </rPh>
    <rPh sb="2" eb="3">
      <t>チ</t>
    </rPh>
    <phoneticPr fontId="5"/>
  </si>
  <si>
    <t>範囲</t>
    <rPh sb="0" eb="2">
      <t>ハンイ</t>
    </rPh>
    <phoneticPr fontId="5"/>
  </si>
  <si>
    <t>長さ</t>
    <rPh sb="0" eb="1">
      <t>ナガ</t>
    </rPh>
    <phoneticPr fontId="5"/>
  </si>
  <si>
    <t>幅</t>
    <rPh sb="0" eb="1">
      <t>ハバ</t>
    </rPh>
    <phoneticPr fontId="5"/>
  </si>
  <si>
    <t>タイル</t>
    <phoneticPr fontId="5"/>
  </si>
  <si>
    <t>寸法</t>
    <rPh sb="0" eb="2">
      <t>スンポウ</t>
    </rPh>
    <phoneticPr fontId="5"/>
  </si>
  <si>
    <t>厚さ</t>
    <rPh sb="0" eb="1">
      <t>アツ</t>
    </rPh>
    <phoneticPr fontId="5"/>
  </si>
  <si>
    <t>ばち</t>
    <phoneticPr fontId="5"/>
  </si>
  <si>
    <t>反り</t>
    <rPh sb="0" eb="1">
      <t>ソ</t>
    </rPh>
    <phoneticPr fontId="5"/>
  </si>
  <si>
    <t>面反り</t>
    <rPh sb="0" eb="1">
      <t>メン</t>
    </rPh>
    <rPh sb="1" eb="2">
      <t>ソ</t>
    </rPh>
    <phoneticPr fontId="5"/>
  </si>
  <si>
    <t>ねじれ</t>
    <phoneticPr fontId="5"/>
  </si>
  <si>
    <t>側反り</t>
    <rPh sb="0" eb="1">
      <t>ガワ</t>
    </rPh>
    <rPh sb="1" eb="2">
      <t>ソ</t>
    </rPh>
    <phoneticPr fontId="5"/>
  </si>
  <si>
    <t>吸水率</t>
    <rPh sb="0" eb="2">
      <t>キュウスイ</t>
    </rPh>
    <rPh sb="2" eb="3">
      <t>リツ</t>
    </rPh>
    <phoneticPr fontId="5"/>
  </si>
  <si>
    <t>3.0%以下</t>
    <rPh sb="4" eb="6">
      <t>イカ</t>
    </rPh>
    <phoneticPr fontId="5"/>
  </si>
  <si>
    <t>曲げ破壊荷重</t>
    <rPh sb="0" eb="1">
      <t>マ</t>
    </rPh>
    <rPh sb="2" eb="4">
      <t>ハカイ</t>
    </rPh>
    <rPh sb="4" eb="6">
      <t>カジュウ</t>
    </rPh>
    <phoneticPr fontId="5"/>
  </si>
  <si>
    <t>規格</t>
    <rPh sb="0" eb="2">
      <t>キカク</t>
    </rPh>
    <phoneticPr fontId="5"/>
  </si>
  <si>
    <t>耐凍害性</t>
    <rPh sb="0" eb="1">
      <t>タイ</t>
    </rPh>
    <rPh sb="1" eb="3">
      <t>トウガイ</t>
    </rPh>
    <rPh sb="3" eb="4">
      <t>セイ</t>
    </rPh>
    <phoneticPr fontId="5"/>
  </si>
  <si>
    <t>合格</t>
    <rPh sb="0" eb="2">
      <t>ゴウカク</t>
    </rPh>
    <phoneticPr fontId="5"/>
  </si>
  <si>
    <t>素地又は釉薬の割れ、剥がれの無いこと</t>
    <rPh sb="0" eb="1">
      <t>ソ</t>
    </rPh>
    <rPh sb="1" eb="2">
      <t>ジ</t>
    </rPh>
    <rPh sb="2" eb="3">
      <t>マタ</t>
    </rPh>
    <rPh sb="4" eb="6">
      <t>ユウヤク</t>
    </rPh>
    <rPh sb="7" eb="8">
      <t>ワ</t>
    </rPh>
    <rPh sb="10" eb="11">
      <t>ハ</t>
    </rPh>
    <rPh sb="14" eb="15">
      <t>ナ</t>
    </rPh>
    <phoneticPr fontId="5"/>
  </si>
  <si>
    <t>耐薬品性</t>
    <rPh sb="0" eb="1">
      <t>タイ</t>
    </rPh>
    <rPh sb="1" eb="3">
      <t>ヤクヒン</t>
    </rPh>
    <rPh sb="3" eb="4">
      <t>セイ</t>
    </rPh>
    <phoneticPr fontId="5"/>
  </si>
  <si>
    <t>【 試　供　体 】</t>
    <rPh sb="2" eb="3">
      <t>ココロ</t>
    </rPh>
    <rPh sb="4" eb="5">
      <t>トモ</t>
    </rPh>
    <rPh sb="6" eb="7">
      <t>タイ</t>
    </rPh>
    <phoneticPr fontId="5"/>
  </si>
  <si>
    <t>【 備考欄 】</t>
    <rPh sb="2" eb="4">
      <t>ビコウ</t>
    </rPh>
    <rPh sb="4" eb="5">
      <t>ラン</t>
    </rPh>
    <phoneticPr fontId="5"/>
  </si>
  <si>
    <r>
      <t>J</t>
    </r>
    <r>
      <rPr>
        <sz val="11"/>
        <color theme="1"/>
        <rFont val="ＭＳ Ｐゴシック"/>
        <family val="3"/>
        <charset val="128"/>
      </rPr>
      <t>IS</t>
    </r>
    <r>
      <rPr>
        <sz val="11"/>
        <rFont val="ＭＳ Ｐゴシック"/>
        <family val="3"/>
        <charset val="128"/>
      </rPr>
      <t>許容値</t>
    </r>
    <rPh sb="3" eb="5">
      <t>キョヨウ</t>
    </rPh>
    <rPh sb="5" eb="6">
      <t>チ</t>
    </rPh>
    <phoneticPr fontId="5"/>
  </si>
  <si>
    <r>
      <t>1</t>
    </r>
    <r>
      <rPr>
        <sz val="11"/>
        <color theme="1"/>
        <rFont val="ＭＳ Ｐゴシック"/>
        <family val="3"/>
        <charset val="128"/>
      </rPr>
      <t>080</t>
    </r>
    <r>
      <rPr>
        <sz val="11"/>
        <rFont val="ＭＳ Ｐゴシック"/>
        <family val="3"/>
        <charset val="128"/>
      </rPr>
      <t>N以上</t>
    </r>
    <rPh sb="5" eb="7">
      <t>イジョウ</t>
    </rPh>
    <phoneticPr fontId="5"/>
  </si>
  <si>
    <t>辺反り</t>
    <rPh sb="0" eb="1">
      <t>ヘン</t>
    </rPh>
    <rPh sb="1" eb="2">
      <t>ソ</t>
    </rPh>
    <phoneticPr fontId="2"/>
  </si>
  <si>
    <t>直角性</t>
    <rPh sb="0" eb="2">
      <t>チョッカク</t>
    </rPh>
    <rPh sb="2" eb="3">
      <t>セイ</t>
    </rPh>
    <phoneticPr fontId="3"/>
  </si>
  <si>
    <t>ロットNo.</t>
    <phoneticPr fontId="5"/>
  </si>
  <si>
    <t>JIS A 5209-2020</t>
    <phoneticPr fontId="3"/>
  </si>
  <si>
    <t>意匠の変化の有無</t>
    <rPh sb="0" eb="2">
      <t>イショウ</t>
    </rPh>
    <rPh sb="3" eb="5">
      <t>ヘンカ</t>
    </rPh>
    <rPh sb="6" eb="8">
      <t>ウム</t>
    </rPh>
    <phoneticPr fontId="5"/>
  </si>
  <si>
    <t>変化が認められない</t>
    <rPh sb="0" eb="2">
      <t>ヘンカ</t>
    </rPh>
    <rPh sb="3" eb="4">
      <t>ミト</t>
    </rPh>
    <phoneticPr fontId="5"/>
  </si>
  <si>
    <t>4500N以上</t>
    <rPh sb="5" eb="7">
      <t>イジョウ</t>
    </rPh>
    <phoneticPr fontId="5"/>
  </si>
  <si>
    <t>滑り抵抗値（C.S.R）</t>
    <rPh sb="0" eb="1">
      <t>スベ</t>
    </rPh>
    <rPh sb="2" eb="4">
      <t>テイコウ</t>
    </rPh>
    <rPh sb="4" eb="5">
      <t>チ</t>
    </rPh>
    <phoneticPr fontId="3"/>
  </si>
  <si>
    <t>岐阜県多治見市大藪町1989番地の5　　　　</t>
    <rPh sb="0" eb="3">
      <t>ギフケン</t>
    </rPh>
    <rPh sb="3" eb="7">
      <t>タジミシ</t>
    </rPh>
    <rPh sb="7" eb="10">
      <t>オオヤブチョウ</t>
    </rPh>
    <rPh sb="14" eb="16">
      <t>バンチ</t>
    </rPh>
    <phoneticPr fontId="5"/>
  </si>
  <si>
    <t>株式会社 アイコットリョーワ　　　　</t>
    <rPh sb="0" eb="4">
      <t>カブシキガイシャ</t>
    </rPh>
    <phoneticPr fontId="5"/>
  </si>
  <si>
    <t>施釉　BⅠ類（磁器質）</t>
    <rPh sb="0" eb="2">
      <t>セユウ</t>
    </rPh>
    <rPh sb="1" eb="2">
      <t>ウワグスリ</t>
    </rPh>
    <rPh sb="5" eb="6">
      <t>ルイ</t>
    </rPh>
    <rPh sb="7" eb="9">
      <t>ジキ</t>
    </rPh>
    <rPh sb="9" eb="10">
      <t>シツ</t>
    </rPh>
    <phoneticPr fontId="5"/>
  </si>
  <si>
    <t>2.0%以下</t>
    <rPh sb="4" eb="6">
      <t>イカ</t>
    </rPh>
    <phoneticPr fontId="5"/>
  </si>
  <si>
    <t>－－</t>
    <phoneticPr fontId="5"/>
  </si>
  <si>
    <t>耐凍害性、耐薬品性については、形式検査のため同等品のデータを記載。</t>
    <phoneticPr fontId="3"/>
  </si>
  <si>
    <t>吸水率は真空法による測定。</t>
    <rPh sb="4" eb="6">
      <t>シンクウ</t>
    </rPh>
    <rPh sb="6" eb="7">
      <t>ホウ</t>
    </rPh>
    <phoneticPr fontId="3"/>
  </si>
  <si>
    <t>JIS A 1509</t>
    <phoneticPr fontId="5"/>
  </si>
  <si>
    <t>0.5以上</t>
  </si>
  <si>
    <r>
      <t>タイル：895×195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X 18㎜</t>
    </r>
  </si>
  <si>
    <t>VL-920/</t>
    <phoneticPr fontId="3"/>
  </si>
  <si>
    <t>グラン舗石〈ベルダ〉</t>
    <rPh sb="4" eb="5">
      <t>イシ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</si>
</sst>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0.00_);[Red]\(0.00\)"/>
    <numFmt numFmtId="178" formatCode="0.00_ "/>
    <numFmt numFmtId="179" formatCode="&quot;±&quot;0.0&quot;　 &quot;\ "/>
    <numFmt numFmtId="180" formatCode="0.0&quot;以下&quot;"/>
    <numFmt numFmtId="181" formatCode="#,##0.0_ ;[Red]\-#,##0.0\ "/>
    <numFmt numFmtId="182" formatCode="0.000_ "/>
  </numFmts>
  <fonts count="11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6" fillId="0" borderId="0" xfId="1" applyFont="1">
      <alignment vertical="center"/>
    </xf>
    <xf numFmtId="0" fontId="1" fillId="0" borderId="0" xfId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1" xfId="1" applyBorder="1">
      <alignment vertical="center"/>
    </xf>
    <xf numFmtId="176" fontId="1" fillId="0" borderId="1" xfId="1" applyNumberFormat="1" applyBorder="1">
      <alignment vertical="center"/>
    </xf>
    <xf numFmtId="177" fontId="1" fillId="0" borderId="1" xfId="1" applyNumberFormat="1" applyBorder="1" applyAlignment="1">
      <alignment horizontal="center" vertical="center"/>
    </xf>
    <xf numFmtId="178" fontId="1" fillId="0" borderId="1" xfId="1" applyNumberFormat="1" applyBorder="1" applyAlignment="1">
      <alignment horizontal="center" vertical="center"/>
    </xf>
    <xf numFmtId="178" fontId="1" fillId="0" borderId="2" xfId="1" applyNumberFormat="1" applyBorder="1" applyAlignment="1">
      <alignment horizontal="center" vertical="center"/>
    </xf>
    <xf numFmtId="179" fontId="1" fillId="0" borderId="1" xfId="1" applyNumberFormat="1" applyBorder="1" applyAlignment="1">
      <alignment horizontal="right" vertical="center"/>
    </xf>
    <xf numFmtId="180" fontId="1" fillId="0" borderId="1" xfId="1" applyNumberFormat="1" applyBorder="1" applyAlignment="1">
      <alignment horizontal="center" vertical="center"/>
    </xf>
    <xf numFmtId="181" fontId="1" fillId="0" borderId="1" xfId="2" applyNumberFormat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7" xfId="1" applyBorder="1">
      <alignment vertical="center"/>
    </xf>
    <xf numFmtId="176" fontId="1" fillId="0" borderId="4" xfId="1" applyNumberFormat="1" applyBorder="1">
      <alignment vertical="center"/>
    </xf>
    <xf numFmtId="0" fontId="1" fillId="0" borderId="1" xfId="1" applyBorder="1" applyAlignment="1">
      <alignment horizontal="center" vertical="center" shrinkToFit="1"/>
    </xf>
    <xf numFmtId="2" fontId="1" fillId="0" borderId="1" xfId="1" applyNumberFormat="1" applyBorder="1" applyAlignment="1">
      <alignment horizontal="center" vertical="center"/>
    </xf>
    <xf numFmtId="0" fontId="1" fillId="0" borderId="0" xfId="1" applyAlignment="1">
      <alignment vertical="center" shrinkToFit="1"/>
    </xf>
    <xf numFmtId="182" fontId="1" fillId="0" borderId="1" xfId="0" applyNumberFormat="1" applyFont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center" vertical="center"/>
    </xf>
    <xf numFmtId="0" fontId="8" fillId="0" borderId="1" xfId="1" applyFont="1" applyBorder="1" applyAlignment="1">
      <alignment horizontal="center" vertical="center" shrinkToFit="1"/>
    </xf>
    <xf numFmtId="49" fontId="8" fillId="0" borderId="2" xfId="1" applyNumberFormat="1" applyFont="1" applyBorder="1" applyAlignment="1">
      <alignment horizontal="center" vertical="center"/>
    </xf>
    <xf numFmtId="49" fontId="8" fillId="0" borderId="9" xfId="1" applyNumberFormat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3" xfId="1" applyBorder="1" applyAlignment="1">
      <alignment horizontal="center" vertical="center" textRotation="255"/>
    </xf>
    <xf numFmtId="0" fontId="1" fillId="0" borderId="10" xfId="1" applyBorder="1" applyAlignment="1">
      <alignment horizontal="center" vertical="center" textRotation="255"/>
    </xf>
    <xf numFmtId="0" fontId="1" fillId="0" borderId="9" xfId="1" applyBorder="1" applyAlignment="1">
      <alignment horizontal="center" vertical="center" textRotation="255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" fillId="0" borderId="0" xfId="1" applyAlignment="1">
      <alignment horizontal="center" vertical="center" shrinkToFit="1"/>
    </xf>
    <xf numFmtId="0" fontId="7" fillId="0" borderId="0" xfId="1" applyFont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1</xdr:row>
      <xdr:rowOff>38100</xdr:rowOff>
    </xdr:from>
    <xdr:to>
      <xdr:col>9</xdr:col>
      <xdr:colOff>952500</xdr:colOff>
      <xdr:row>5</xdr:row>
      <xdr:rowOff>19050</xdr:rowOff>
    </xdr:to>
    <xdr:pic>
      <xdr:nvPicPr>
        <xdr:cNvPr id="2" name="Picture 1" descr="inkan kabu">
          <a:extLst>
            <a:ext uri="{FF2B5EF4-FFF2-40B4-BE49-F238E27FC236}">
              <a16:creationId xmlns:a16="http://schemas.microsoft.com/office/drawing/2014/main" id="{2B6FE4C6-E85C-4C37-BB17-D1EE24C61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238125"/>
          <a:ext cx="8096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A211C-26A2-4918-893B-116EE5ED4F0D}">
  <dimension ref="A1:J44"/>
  <sheetViews>
    <sheetView showGridLines="0" tabSelected="1" topLeftCell="A16" zoomScale="115" zoomScaleNormal="115" zoomScaleSheetLayoutView="100" workbookViewId="0">
      <selection activeCell="I2" sqref="I2"/>
    </sheetView>
  </sheetViews>
  <sheetFormatPr defaultRowHeight="15.95" customHeight="1" x14ac:dyDescent="0.4"/>
  <cols>
    <col min="1" max="2" width="4.625" style="1" customWidth="1"/>
    <col min="3" max="3" width="7.625" style="1" customWidth="1"/>
    <col min="4" max="4" width="5.625" style="1" customWidth="1"/>
    <col min="5" max="8" width="9.625" style="1" customWidth="1"/>
    <col min="9" max="10" width="12.625" style="1" customWidth="1"/>
    <col min="11" max="256" width="9" style="1"/>
    <col min="257" max="258" width="4.625" style="1" customWidth="1"/>
    <col min="259" max="259" width="7.625" style="1" customWidth="1"/>
    <col min="260" max="260" width="5.625" style="1" customWidth="1"/>
    <col min="261" max="264" width="9.625" style="1" customWidth="1"/>
    <col min="265" max="266" width="12.625" style="1" customWidth="1"/>
    <col min="267" max="512" width="9" style="1"/>
    <col min="513" max="514" width="4.625" style="1" customWidth="1"/>
    <col min="515" max="515" width="7.625" style="1" customWidth="1"/>
    <col min="516" max="516" width="5.625" style="1" customWidth="1"/>
    <col min="517" max="520" width="9.625" style="1" customWidth="1"/>
    <col min="521" max="522" width="12.625" style="1" customWidth="1"/>
    <col min="523" max="768" width="9" style="1"/>
    <col min="769" max="770" width="4.625" style="1" customWidth="1"/>
    <col min="771" max="771" width="7.625" style="1" customWidth="1"/>
    <col min="772" max="772" width="5.625" style="1" customWidth="1"/>
    <col min="773" max="776" width="9.625" style="1" customWidth="1"/>
    <col min="777" max="778" width="12.625" style="1" customWidth="1"/>
    <col min="779" max="1024" width="9" style="1"/>
    <col min="1025" max="1026" width="4.625" style="1" customWidth="1"/>
    <col min="1027" max="1027" width="7.625" style="1" customWidth="1"/>
    <col min="1028" max="1028" width="5.625" style="1" customWidth="1"/>
    <col min="1029" max="1032" width="9.625" style="1" customWidth="1"/>
    <col min="1033" max="1034" width="12.625" style="1" customWidth="1"/>
    <col min="1035" max="1280" width="9" style="1"/>
    <col min="1281" max="1282" width="4.625" style="1" customWidth="1"/>
    <col min="1283" max="1283" width="7.625" style="1" customWidth="1"/>
    <col min="1284" max="1284" width="5.625" style="1" customWidth="1"/>
    <col min="1285" max="1288" width="9.625" style="1" customWidth="1"/>
    <col min="1289" max="1290" width="12.625" style="1" customWidth="1"/>
    <col min="1291" max="1536" width="9" style="1"/>
    <col min="1537" max="1538" width="4.625" style="1" customWidth="1"/>
    <col min="1539" max="1539" width="7.625" style="1" customWidth="1"/>
    <col min="1540" max="1540" width="5.625" style="1" customWidth="1"/>
    <col min="1541" max="1544" width="9.625" style="1" customWidth="1"/>
    <col min="1545" max="1546" width="12.625" style="1" customWidth="1"/>
    <col min="1547" max="1792" width="9" style="1"/>
    <col min="1793" max="1794" width="4.625" style="1" customWidth="1"/>
    <col min="1795" max="1795" width="7.625" style="1" customWidth="1"/>
    <col min="1796" max="1796" width="5.625" style="1" customWidth="1"/>
    <col min="1797" max="1800" width="9.625" style="1" customWidth="1"/>
    <col min="1801" max="1802" width="12.625" style="1" customWidth="1"/>
    <col min="1803" max="2048" width="9" style="1"/>
    <col min="2049" max="2050" width="4.625" style="1" customWidth="1"/>
    <col min="2051" max="2051" width="7.625" style="1" customWidth="1"/>
    <col min="2052" max="2052" width="5.625" style="1" customWidth="1"/>
    <col min="2053" max="2056" width="9.625" style="1" customWidth="1"/>
    <col min="2057" max="2058" width="12.625" style="1" customWidth="1"/>
    <col min="2059" max="2304" width="9" style="1"/>
    <col min="2305" max="2306" width="4.625" style="1" customWidth="1"/>
    <col min="2307" max="2307" width="7.625" style="1" customWidth="1"/>
    <col min="2308" max="2308" width="5.625" style="1" customWidth="1"/>
    <col min="2309" max="2312" width="9.625" style="1" customWidth="1"/>
    <col min="2313" max="2314" width="12.625" style="1" customWidth="1"/>
    <col min="2315" max="2560" width="9" style="1"/>
    <col min="2561" max="2562" width="4.625" style="1" customWidth="1"/>
    <col min="2563" max="2563" width="7.625" style="1" customWidth="1"/>
    <col min="2564" max="2564" width="5.625" style="1" customWidth="1"/>
    <col min="2565" max="2568" width="9.625" style="1" customWidth="1"/>
    <col min="2569" max="2570" width="12.625" style="1" customWidth="1"/>
    <col min="2571" max="2816" width="9" style="1"/>
    <col min="2817" max="2818" width="4.625" style="1" customWidth="1"/>
    <col min="2819" max="2819" width="7.625" style="1" customWidth="1"/>
    <col min="2820" max="2820" width="5.625" style="1" customWidth="1"/>
    <col min="2821" max="2824" width="9.625" style="1" customWidth="1"/>
    <col min="2825" max="2826" width="12.625" style="1" customWidth="1"/>
    <col min="2827" max="3072" width="9" style="1"/>
    <col min="3073" max="3074" width="4.625" style="1" customWidth="1"/>
    <col min="3075" max="3075" width="7.625" style="1" customWidth="1"/>
    <col min="3076" max="3076" width="5.625" style="1" customWidth="1"/>
    <col min="3077" max="3080" width="9.625" style="1" customWidth="1"/>
    <col min="3081" max="3082" width="12.625" style="1" customWidth="1"/>
    <col min="3083" max="3328" width="9" style="1"/>
    <col min="3329" max="3330" width="4.625" style="1" customWidth="1"/>
    <col min="3331" max="3331" width="7.625" style="1" customWidth="1"/>
    <col min="3332" max="3332" width="5.625" style="1" customWidth="1"/>
    <col min="3333" max="3336" width="9.625" style="1" customWidth="1"/>
    <col min="3337" max="3338" width="12.625" style="1" customWidth="1"/>
    <col min="3339" max="3584" width="9" style="1"/>
    <col min="3585" max="3586" width="4.625" style="1" customWidth="1"/>
    <col min="3587" max="3587" width="7.625" style="1" customWidth="1"/>
    <col min="3588" max="3588" width="5.625" style="1" customWidth="1"/>
    <col min="3589" max="3592" width="9.625" style="1" customWidth="1"/>
    <col min="3593" max="3594" width="12.625" style="1" customWidth="1"/>
    <col min="3595" max="3840" width="9" style="1"/>
    <col min="3841" max="3842" width="4.625" style="1" customWidth="1"/>
    <col min="3843" max="3843" width="7.625" style="1" customWidth="1"/>
    <col min="3844" max="3844" width="5.625" style="1" customWidth="1"/>
    <col min="3845" max="3848" width="9.625" style="1" customWidth="1"/>
    <col min="3849" max="3850" width="12.625" style="1" customWidth="1"/>
    <col min="3851" max="4096" width="9" style="1"/>
    <col min="4097" max="4098" width="4.625" style="1" customWidth="1"/>
    <col min="4099" max="4099" width="7.625" style="1" customWidth="1"/>
    <col min="4100" max="4100" width="5.625" style="1" customWidth="1"/>
    <col min="4101" max="4104" width="9.625" style="1" customWidth="1"/>
    <col min="4105" max="4106" width="12.625" style="1" customWidth="1"/>
    <col min="4107" max="4352" width="9" style="1"/>
    <col min="4353" max="4354" width="4.625" style="1" customWidth="1"/>
    <col min="4355" max="4355" width="7.625" style="1" customWidth="1"/>
    <col min="4356" max="4356" width="5.625" style="1" customWidth="1"/>
    <col min="4357" max="4360" width="9.625" style="1" customWidth="1"/>
    <col min="4361" max="4362" width="12.625" style="1" customWidth="1"/>
    <col min="4363" max="4608" width="9" style="1"/>
    <col min="4609" max="4610" width="4.625" style="1" customWidth="1"/>
    <col min="4611" max="4611" width="7.625" style="1" customWidth="1"/>
    <col min="4612" max="4612" width="5.625" style="1" customWidth="1"/>
    <col min="4613" max="4616" width="9.625" style="1" customWidth="1"/>
    <col min="4617" max="4618" width="12.625" style="1" customWidth="1"/>
    <col min="4619" max="4864" width="9" style="1"/>
    <col min="4865" max="4866" width="4.625" style="1" customWidth="1"/>
    <col min="4867" max="4867" width="7.625" style="1" customWidth="1"/>
    <col min="4868" max="4868" width="5.625" style="1" customWidth="1"/>
    <col min="4869" max="4872" width="9.625" style="1" customWidth="1"/>
    <col min="4873" max="4874" width="12.625" style="1" customWidth="1"/>
    <col min="4875" max="5120" width="9" style="1"/>
    <col min="5121" max="5122" width="4.625" style="1" customWidth="1"/>
    <col min="5123" max="5123" width="7.625" style="1" customWidth="1"/>
    <col min="5124" max="5124" width="5.625" style="1" customWidth="1"/>
    <col min="5125" max="5128" width="9.625" style="1" customWidth="1"/>
    <col min="5129" max="5130" width="12.625" style="1" customWidth="1"/>
    <col min="5131" max="5376" width="9" style="1"/>
    <col min="5377" max="5378" width="4.625" style="1" customWidth="1"/>
    <col min="5379" max="5379" width="7.625" style="1" customWidth="1"/>
    <col min="5380" max="5380" width="5.625" style="1" customWidth="1"/>
    <col min="5381" max="5384" width="9.625" style="1" customWidth="1"/>
    <col min="5385" max="5386" width="12.625" style="1" customWidth="1"/>
    <col min="5387" max="5632" width="9" style="1"/>
    <col min="5633" max="5634" width="4.625" style="1" customWidth="1"/>
    <col min="5635" max="5635" width="7.625" style="1" customWidth="1"/>
    <col min="5636" max="5636" width="5.625" style="1" customWidth="1"/>
    <col min="5637" max="5640" width="9.625" style="1" customWidth="1"/>
    <col min="5641" max="5642" width="12.625" style="1" customWidth="1"/>
    <col min="5643" max="5888" width="9" style="1"/>
    <col min="5889" max="5890" width="4.625" style="1" customWidth="1"/>
    <col min="5891" max="5891" width="7.625" style="1" customWidth="1"/>
    <col min="5892" max="5892" width="5.625" style="1" customWidth="1"/>
    <col min="5893" max="5896" width="9.625" style="1" customWidth="1"/>
    <col min="5897" max="5898" width="12.625" style="1" customWidth="1"/>
    <col min="5899" max="6144" width="9" style="1"/>
    <col min="6145" max="6146" width="4.625" style="1" customWidth="1"/>
    <col min="6147" max="6147" width="7.625" style="1" customWidth="1"/>
    <col min="6148" max="6148" width="5.625" style="1" customWidth="1"/>
    <col min="6149" max="6152" width="9.625" style="1" customWidth="1"/>
    <col min="6153" max="6154" width="12.625" style="1" customWidth="1"/>
    <col min="6155" max="6400" width="9" style="1"/>
    <col min="6401" max="6402" width="4.625" style="1" customWidth="1"/>
    <col min="6403" max="6403" width="7.625" style="1" customWidth="1"/>
    <col min="6404" max="6404" width="5.625" style="1" customWidth="1"/>
    <col min="6405" max="6408" width="9.625" style="1" customWidth="1"/>
    <col min="6409" max="6410" width="12.625" style="1" customWidth="1"/>
    <col min="6411" max="6656" width="9" style="1"/>
    <col min="6657" max="6658" width="4.625" style="1" customWidth="1"/>
    <col min="6659" max="6659" width="7.625" style="1" customWidth="1"/>
    <col min="6660" max="6660" width="5.625" style="1" customWidth="1"/>
    <col min="6661" max="6664" width="9.625" style="1" customWidth="1"/>
    <col min="6665" max="6666" width="12.625" style="1" customWidth="1"/>
    <col min="6667" max="6912" width="9" style="1"/>
    <col min="6913" max="6914" width="4.625" style="1" customWidth="1"/>
    <col min="6915" max="6915" width="7.625" style="1" customWidth="1"/>
    <col min="6916" max="6916" width="5.625" style="1" customWidth="1"/>
    <col min="6917" max="6920" width="9.625" style="1" customWidth="1"/>
    <col min="6921" max="6922" width="12.625" style="1" customWidth="1"/>
    <col min="6923" max="7168" width="9" style="1"/>
    <col min="7169" max="7170" width="4.625" style="1" customWidth="1"/>
    <col min="7171" max="7171" width="7.625" style="1" customWidth="1"/>
    <col min="7172" max="7172" width="5.625" style="1" customWidth="1"/>
    <col min="7173" max="7176" width="9.625" style="1" customWidth="1"/>
    <col min="7177" max="7178" width="12.625" style="1" customWidth="1"/>
    <col min="7179" max="7424" width="9" style="1"/>
    <col min="7425" max="7426" width="4.625" style="1" customWidth="1"/>
    <col min="7427" max="7427" width="7.625" style="1" customWidth="1"/>
    <col min="7428" max="7428" width="5.625" style="1" customWidth="1"/>
    <col min="7429" max="7432" width="9.625" style="1" customWidth="1"/>
    <col min="7433" max="7434" width="12.625" style="1" customWidth="1"/>
    <col min="7435" max="7680" width="9" style="1"/>
    <col min="7681" max="7682" width="4.625" style="1" customWidth="1"/>
    <col min="7683" max="7683" width="7.625" style="1" customWidth="1"/>
    <col min="7684" max="7684" width="5.625" style="1" customWidth="1"/>
    <col min="7685" max="7688" width="9.625" style="1" customWidth="1"/>
    <col min="7689" max="7690" width="12.625" style="1" customWidth="1"/>
    <col min="7691" max="7936" width="9" style="1"/>
    <col min="7937" max="7938" width="4.625" style="1" customWidth="1"/>
    <col min="7939" max="7939" width="7.625" style="1" customWidth="1"/>
    <col min="7940" max="7940" width="5.625" style="1" customWidth="1"/>
    <col min="7941" max="7944" width="9.625" style="1" customWidth="1"/>
    <col min="7945" max="7946" width="12.625" style="1" customWidth="1"/>
    <col min="7947" max="8192" width="9" style="1"/>
    <col min="8193" max="8194" width="4.625" style="1" customWidth="1"/>
    <col min="8195" max="8195" width="7.625" style="1" customWidth="1"/>
    <col min="8196" max="8196" width="5.625" style="1" customWidth="1"/>
    <col min="8197" max="8200" width="9.625" style="1" customWidth="1"/>
    <col min="8201" max="8202" width="12.625" style="1" customWidth="1"/>
    <col min="8203" max="8448" width="9" style="1"/>
    <col min="8449" max="8450" width="4.625" style="1" customWidth="1"/>
    <col min="8451" max="8451" width="7.625" style="1" customWidth="1"/>
    <col min="8452" max="8452" width="5.625" style="1" customWidth="1"/>
    <col min="8453" max="8456" width="9.625" style="1" customWidth="1"/>
    <col min="8457" max="8458" width="12.625" style="1" customWidth="1"/>
    <col min="8459" max="8704" width="9" style="1"/>
    <col min="8705" max="8706" width="4.625" style="1" customWidth="1"/>
    <col min="8707" max="8707" width="7.625" style="1" customWidth="1"/>
    <col min="8708" max="8708" width="5.625" style="1" customWidth="1"/>
    <col min="8709" max="8712" width="9.625" style="1" customWidth="1"/>
    <col min="8713" max="8714" width="12.625" style="1" customWidth="1"/>
    <col min="8715" max="8960" width="9" style="1"/>
    <col min="8961" max="8962" width="4.625" style="1" customWidth="1"/>
    <col min="8963" max="8963" width="7.625" style="1" customWidth="1"/>
    <col min="8964" max="8964" width="5.625" style="1" customWidth="1"/>
    <col min="8965" max="8968" width="9.625" style="1" customWidth="1"/>
    <col min="8969" max="8970" width="12.625" style="1" customWidth="1"/>
    <col min="8971" max="9216" width="9" style="1"/>
    <col min="9217" max="9218" width="4.625" style="1" customWidth="1"/>
    <col min="9219" max="9219" width="7.625" style="1" customWidth="1"/>
    <col min="9220" max="9220" width="5.625" style="1" customWidth="1"/>
    <col min="9221" max="9224" width="9.625" style="1" customWidth="1"/>
    <col min="9225" max="9226" width="12.625" style="1" customWidth="1"/>
    <col min="9227" max="9472" width="9" style="1"/>
    <col min="9473" max="9474" width="4.625" style="1" customWidth="1"/>
    <col min="9475" max="9475" width="7.625" style="1" customWidth="1"/>
    <col min="9476" max="9476" width="5.625" style="1" customWidth="1"/>
    <col min="9477" max="9480" width="9.625" style="1" customWidth="1"/>
    <col min="9481" max="9482" width="12.625" style="1" customWidth="1"/>
    <col min="9483" max="9728" width="9" style="1"/>
    <col min="9729" max="9730" width="4.625" style="1" customWidth="1"/>
    <col min="9731" max="9731" width="7.625" style="1" customWidth="1"/>
    <col min="9732" max="9732" width="5.625" style="1" customWidth="1"/>
    <col min="9733" max="9736" width="9.625" style="1" customWidth="1"/>
    <col min="9737" max="9738" width="12.625" style="1" customWidth="1"/>
    <col min="9739" max="9984" width="9" style="1"/>
    <col min="9985" max="9986" width="4.625" style="1" customWidth="1"/>
    <col min="9987" max="9987" width="7.625" style="1" customWidth="1"/>
    <col min="9988" max="9988" width="5.625" style="1" customWidth="1"/>
    <col min="9989" max="9992" width="9.625" style="1" customWidth="1"/>
    <col min="9993" max="9994" width="12.625" style="1" customWidth="1"/>
    <col min="9995" max="10240" width="9" style="1"/>
    <col min="10241" max="10242" width="4.625" style="1" customWidth="1"/>
    <col min="10243" max="10243" width="7.625" style="1" customWidth="1"/>
    <col min="10244" max="10244" width="5.625" style="1" customWidth="1"/>
    <col min="10245" max="10248" width="9.625" style="1" customWidth="1"/>
    <col min="10249" max="10250" width="12.625" style="1" customWidth="1"/>
    <col min="10251" max="10496" width="9" style="1"/>
    <col min="10497" max="10498" width="4.625" style="1" customWidth="1"/>
    <col min="10499" max="10499" width="7.625" style="1" customWidth="1"/>
    <col min="10500" max="10500" width="5.625" style="1" customWidth="1"/>
    <col min="10501" max="10504" width="9.625" style="1" customWidth="1"/>
    <col min="10505" max="10506" width="12.625" style="1" customWidth="1"/>
    <col min="10507" max="10752" width="9" style="1"/>
    <col min="10753" max="10754" width="4.625" style="1" customWidth="1"/>
    <col min="10755" max="10755" width="7.625" style="1" customWidth="1"/>
    <col min="10756" max="10756" width="5.625" style="1" customWidth="1"/>
    <col min="10757" max="10760" width="9.625" style="1" customWidth="1"/>
    <col min="10761" max="10762" width="12.625" style="1" customWidth="1"/>
    <col min="10763" max="11008" width="9" style="1"/>
    <col min="11009" max="11010" width="4.625" style="1" customWidth="1"/>
    <col min="11011" max="11011" width="7.625" style="1" customWidth="1"/>
    <col min="11012" max="11012" width="5.625" style="1" customWidth="1"/>
    <col min="11013" max="11016" width="9.625" style="1" customWidth="1"/>
    <col min="11017" max="11018" width="12.625" style="1" customWidth="1"/>
    <col min="11019" max="11264" width="9" style="1"/>
    <col min="11265" max="11266" width="4.625" style="1" customWidth="1"/>
    <col min="11267" max="11267" width="7.625" style="1" customWidth="1"/>
    <col min="11268" max="11268" width="5.625" style="1" customWidth="1"/>
    <col min="11269" max="11272" width="9.625" style="1" customWidth="1"/>
    <col min="11273" max="11274" width="12.625" style="1" customWidth="1"/>
    <col min="11275" max="11520" width="9" style="1"/>
    <col min="11521" max="11522" width="4.625" style="1" customWidth="1"/>
    <col min="11523" max="11523" width="7.625" style="1" customWidth="1"/>
    <col min="11524" max="11524" width="5.625" style="1" customWidth="1"/>
    <col min="11525" max="11528" width="9.625" style="1" customWidth="1"/>
    <col min="11529" max="11530" width="12.625" style="1" customWidth="1"/>
    <col min="11531" max="11776" width="9" style="1"/>
    <col min="11777" max="11778" width="4.625" style="1" customWidth="1"/>
    <col min="11779" max="11779" width="7.625" style="1" customWidth="1"/>
    <col min="11780" max="11780" width="5.625" style="1" customWidth="1"/>
    <col min="11781" max="11784" width="9.625" style="1" customWidth="1"/>
    <col min="11785" max="11786" width="12.625" style="1" customWidth="1"/>
    <col min="11787" max="12032" width="9" style="1"/>
    <col min="12033" max="12034" width="4.625" style="1" customWidth="1"/>
    <col min="12035" max="12035" width="7.625" style="1" customWidth="1"/>
    <col min="12036" max="12036" width="5.625" style="1" customWidth="1"/>
    <col min="12037" max="12040" width="9.625" style="1" customWidth="1"/>
    <col min="12041" max="12042" width="12.625" style="1" customWidth="1"/>
    <col min="12043" max="12288" width="9" style="1"/>
    <col min="12289" max="12290" width="4.625" style="1" customWidth="1"/>
    <col min="12291" max="12291" width="7.625" style="1" customWidth="1"/>
    <col min="12292" max="12292" width="5.625" style="1" customWidth="1"/>
    <col min="12293" max="12296" width="9.625" style="1" customWidth="1"/>
    <col min="12297" max="12298" width="12.625" style="1" customWidth="1"/>
    <col min="12299" max="12544" width="9" style="1"/>
    <col min="12545" max="12546" width="4.625" style="1" customWidth="1"/>
    <col min="12547" max="12547" width="7.625" style="1" customWidth="1"/>
    <col min="12548" max="12548" width="5.625" style="1" customWidth="1"/>
    <col min="12549" max="12552" width="9.625" style="1" customWidth="1"/>
    <col min="12553" max="12554" width="12.625" style="1" customWidth="1"/>
    <col min="12555" max="12800" width="9" style="1"/>
    <col min="12801" max="12802" width="4.625" style="1" customWidth="1"/>
    <col min="12803" max="12803" width="7.625" style="1" customWidth="1"/>
    <col min="12804" max="12804" width="5.625" style="1" customWidth="1"/>
    <col min="12805" max="12808" width="9.625" style="1" customWidth="1"/>
    <col min="12809" max="12810" width="12.625" style="1" customWidth="1"/>
    <col min="12811" max="13056" width="9" style="1"/>
    <col min="13057" max="13058" width="4.625" style="1" customWidth="1"/>
    <col min="13059" max="13059" width="7.625" style="1" customWidth="1"/>
    <col min="13060" max="13060" width="5.625" style="1" customWidth="1"/>
    <col min="13061" max="13064" width="9.625" style="1" customWidth="1"/>
    <col min="13065" max="13066" width="12.625" style="1" customWidth="1"/>
    <col min="13067" max="13312" width="9" style="1"/>
    <col min="13313" max="13314" width="4.625" style="1" customWidth="1"/>
    <col min="13315" max="13315" width="7.625" style="1" customWidth="1"/>
    <col min="13316" max="13316" width="5.625" style="1" customWidth="1"/>
    <col min="13317" max="13320" width="9.625" style="1" customWidth="1"/>
    <col min="13321" max="13322" width="12.625" style="1" customWidth="1"/>
    <col min="13323" max="13568" width="9" style="1"/>
    <col min="13569" max="13570" width="4.625" style="1" customWidth="1"/>
    <col min="13571" max="13571" width="7.625" style="1" customWidth="1"/>
    <col min="13572" max="13572" width="5.625" style="1" customWidth="1"/>
    <col min="13573" max="13576" width="9.625" style="1" customWidth="1"/>
    <col min="13577" max="13578" width="12.625" style="1" customWidth="1"/>
    <col min="13579" max="13824" width="9" style="1"/>
    <col min="13825" max="13826" width="4.625" style="1" customWidth="1"/>
    <col min="13827" max="13827" width="7.625" style="1" customWidth="1"/>
    <col min="13828" max="13828" width="5.625" style="1" customWidth="1"/>
    <col min="13829" max="13832" width="9.625" style="1" customWidth="1"/>
    <col min="13833" max="13834" width="12.625" style="1" customWidth="1"/>
    <col min="13835" max="14080" width="9" style="1"/>
    <col min="14081" max="14082" width="4.625" style="1" customWidth="1"/>
    <col min="14083" max="14083" width="7.625" style="1" customWidth="1"/>
    <col min="14084" max="14084" width="5.625" style="1" customWidth="1"/>
    <col min="14085" max="14088" width="9.625" style="1" customWidth="1"/>
    <col min="14089" max="14090" width="12.625" style="1" customWidth="1"/>
    <col min="14091" max="14336" width="9" style="1"/>
    <col min="14337" max="14338" width="4.625" style="1" customWidth="1"/>
    <col min="14339" max="14339" width="7.625" style="1" customWidth="1"/>
    <col min="14340" max="14340" width="5.625" style="1" customWidth="1"/>
    <col min="14341" max="14344" width="9.625" style="1" customWidth="1"/>
    <col min="14345" max="14346" width="12.625" style="1" customWidth="1"/>
    <col min="14347" max="14592" width="9" style="1"/>
    <col min="14593" max="14594" width="4.625" style="1" customWidth="1"/>
    <col min="14595" max="14595" width="7.625" style="1" customWidth="1"/>
    <col min="14596" max="14596" width="5.625" style="1" customWidth="1"/>
    <col min="14597" max="14600" width="9.625" style="1" customWidth="1"/>
    <col min="14601" max="14602" width="12.625" style="1" customWidth="1"/>
    <col min="14603" max="14848" width="9" style="1"/>
    <col min="14849" max="14850" width="4.625" style="1" customWidth="1"/>
    <col min="14851" max="14851" width="7.625" style="1" customWidth="1"/>
    <col min="14852" max="14852" width="5.625" style="1" customWidth="1"/>
    <col min="14853" max="14856" width="9.625" style="1" customWidth="1"/>
    <col min="14857" max="14858" width="12.625" style="1" customWidth="1"/>
    <col min="14859" max="15104" width="9" style="1"/>
    <col min="15105" max="15106" width="4.625" style="1" customWidth="1"/>
    <col min="15107" max="15107" width="7.625" style="1" customWidth="1"/>
    <col min="15108" max="15108" width="5.625" style="1" customWidth="1"/>
    <col min="15109" max="15112" width="9.625" style="1" customWidth="1"/>
    <col min="15113" max="15114" width="12.625" style="1" customWidth="1"/>
    <col min="15115" max="15360" width="9" style="1"/>
    <col min="15361" max="15362" width="4.625" style="1" customWidth="1"/>
    <col min="15363" max="15363" width="7.625" style="1" customWidth="1"/>
    <col min="15364" max="15364" width="5.625" style="1" customWidth="1"/>
    <col min="15365" max="15368" width="9.625" style="1" customWidth="1"/>
    <col min="15369" max="15370" width="12.625" style="1" customWidth="1"/>
    <col min="15371" max="15616" width="9" style="1"/>
    <col min="15617" max="15618" width="4.625" style="1" customWidth="1"/>
    <col min="15619" max="15619" width="7.625" style="1" customWidth="1"/>
    <col min="15620" max="15620" width="5.625" style="1" customWidth="1"/>
    <col min="15621" max="15624" width="9.625" style="1" customWidth="1"/>
    <col min="15625" max="15626" width="12.625" style="1" customWidth="1"/>
    <col min="15627" max="15872" width="9" style="1"/>
    <col min="15873" max="15874" width="4.625" style="1" customWidth="1"/>
    <col min="15875" max="15875" width="7.625" style="1" customWidth="1"/>
    <col min="15876" max="15876" width="5.625" style="1" customWidth="1"/>
    <col min="15877" max="15880" width="9.625" style="1" customWidth="1"/>
    <col min="15881" max="15882" width="12.625" style="1" customWidth="1"/>
    <col min="15883" max="16128" width="9" style="1"/>
    <col min="16129" max="16130" width="4.625" style="1" customWidth="1"/>
    <col min="16131" max="16131" width="7.625" style="1" customWidth="1"/>
    <col min="16132" max="16132" width="5.625" style="1" customWidth="1"/>
    <col min="16133" max="16136" width="9.625" style="1" customWidth="1"/>
    <col min="16137" max="16138" width="12.625" style="1" customWidth="1"/>
    <col min="16139" max="16384" width="9" style="1"/>
  </cols>
  <sheetData>
    <row r="1" spans="1:10" ht="15.95" customHeight="1" x14ac:dyDescent="0.4">
      <c r="I1" s="41">
        <v>45432</v>
      </c>
      <c r="J1" s="34"/>
    </row>
    <row r="2" spans="1:10" ht="18" customHeight="1" x14ac:dyDescent="0.4">
      <c r="A2" s="42" t="s">
        <v>0</v>
      </c>
      <c r="B2" s="43"/>
      <c r="C2" s="43"/>
      <c r="D2" s="43"/>
      <c r="E2" s="43"/>
      <c r="F2" s="43"/>
      <c r="G2" s="3"/>
      <c r="J2" s="4"/>
    </row>
    <row r="3" spans="1:10" ht="15.95" customHeight="1" x14ac:dyDescent="0.4">
      <c r="A3" s="2"/>
      <c r="B3" s="2"/>
      <c r="C3" s="2"/>
      <c r="D3" s="2"/>
      <c r="E3" s="2"/>
      <c r="F3" s="2"/>
      <c r="G3" s="2"/>
      <c r="J3" s="2" t="s">
        <v>48</v>
      </c>
    </row>
    <row r="4" spans="1:10" ht="15.95" customHeight="1" x14ac:dyDescent="0.4">
      <c r="A4" s="2"/>
      <c r="B4" s="2"/>
      <c r="C4" s="2"/>
      <c r="D4" s="2"/>
      <c r="E4" s="2"/>
      <c r="F4" s="2"/>
      <c r="G4" s="2"/>
      <c r="J4" s="2" t="s">
        <v>49</v>
      </c>
    </row>
    <row r="5" spans="1:10" ht="15.95" customHeight="1" x14ac:dyDescent="0.4">
      <c r="A5" s="2"/>
      <c r="B5" s="2"/>
      <c r="C5" s="2"/>
      <c r="D5" s="2"/>
      <c r="E5" s="2"/>
      <c r="F5" s="2"/>
      <c r="G5" s="2"/>
      <c r="J5" s="4"/>
    </row>
    <row r="6" spans="1:10" ht="15.95" customHeight="1" x14ac:dyDescent="0.4">
      <c r="A6" s="44" t="str">
        <f>+E12</f>
        <v>グラン舗石〈ベルダ〉</v>
      </c>
      <c r="B6" s="44"/>
      <c r="C6" s="44"/>
      <c r="D6" s="44" t="str">
        <f>+E13</f>
        <v>VL-920/</v>
      </c>
      <c r="E6" s="44"/>
      <c r="F6" s="1" t="s">
        <v>1</v>
      </c>
      <c r="G6" s="2"/>
      <c r="J6" s="4"/>
    </row>
    <row r="7" spans="1:10" ht="15.95" customHeight="1" x14ac:dyDescent="0.4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18" customHeight="1" x14ac:dyDescent="0.4">
      <c r="A8" s="45" t="s">
        <v>2</v>
      </c>
      <c r="B8" s="45"/>
      <c r="C8" s="45"/>
      <c r="D8" s="45"/>
      <c r="E8" s="45"/>
      <c r="F8" s="45"/>
      <c r="G8" s="45"/>
      <c r="H8" s="45"/>
      <c r="I8" s="45"/>
      <c r="J8" s="45"/>
    </row>
    <row r="10" spans="1:10" ht="15.95" customHeight="1" x14ac:dyDescent="0.4">
      <c r="A10" s="40" t="s">
        <v>36</v>
      </c>
      <c r="B10" s="40"/>
      <c r="C10" s="40"/>
      <c r="D10" s="4"/>
    </row>
    <row r="11" spans="1:10" ht="15.95" customHeight="1" x14ac:dyDescent="0.4">
      <c r="A11" s="40" t="s">
        <v>3</v>
      </c>
      <c r="B11" s="40"/>
      <c r="C11" s="40"/>
      <c r="D11" s="4" t="s">
        <v>4</v>
      </c>
      <c r="E11" s="1" t="s">
        <v>50</v>
      </c>
    </row>
    <row r="12" spans="1:10" ht="15.95" customHeight="1" x14ac:dyDescent="0.4">
      <c r="A12" s="40" t="s">
        <v>5</v>
      </c>
      <c r="B12" s="40"/>
      <c r="C12" s="40"/>
      <c r="D12" s="4" t="s">
        <v>4</v>
      </c>
      <c r="E12" s="1" t="s">
        <v>59</v>
      </c>
    </row>
    <row r="13" spans="1:10" ht="15.95" customHeight="1" x14ac:dyDescent="0.4">
      <c r="A13" s="40" t="s">
        <v>6</v>
      </c>
      <c r="B13" s="40"/>
      <c r="C13" s="40"/>
      <c r="D13" s="4" t="s">
        <v>4</v>
      </c>
      <c r="E13" s="1" t="s">
        <v>58</v>
      </c>
      <c r="F13" s="20"/>
    </row>
    <row r="14" spans="1:10" ht="15.95" customHeight="1" x14ac:dyDescent="0.4">
      <c r="A14" s="40" t="s">
        <v>7</v>
      </c>
      <c r="B14" s="40"/>
      <c r="C14" s="40"/>
      <c r="D14" s="4" t="s">
        <v>4</v>
      </c>
      <c r="E14" s="1" t="s">
        <v>57</v>
      </c>
    </row>
    <row r="15" spans="1:10" ht="15.95" customHeight="1" x14ac:dyDescent="0.4">
      <c r="A15" s="40" t="s">
        <v>42</v>
      </c>
      <c r="B15" s="40"/>
      <c r="C15" s="40"/>
      <c r="D15" s="4" t="s">
        <v>4</v>
      </c>
      <c r="E15" s="15"/>
    </row>
    <row r="16" spans="1:10" ht="15.95" customHeight="1" x14ac:dyDescent="0.4">
      <c r="A16" s="40" t="s">
        <v>8</v>
      </c>
      <c r="B16" s="40"/>
      <c r="C16" s="40"/>
      <c r="D16" s="4" t="s">
        <v>4</v>
      </c>
      <c r="E16" s="1" t="s">
        <v>43</v>
      </c>
    </row>
    <row r="17" spans="1:10" ht="15.95" customHeight="1" x14ac:dyDescent="0.4">
      <c r="J17" s="2" t="s">
        <v>9</v>
      </c>
    </row>
    <row r="18" spans="1:10" ht="15.95" customHeight="1" x14ac:dyDescent="0.4">
      <c r="A18" s="23" t="s">
        <v>10</v>
      </c>
      <c r="B18" s="23"/>
      <c r="C18" s="23"/>
      <c r="D18" s="29" t="s">
        <v>11</v>
      </c>
      <c r="E18" s="23" t="s">
        <v>12</v>
      </c>
      <c r="F18" s="23"/>
      <c r="G18" s="23"/>
      <c r="H18" s="35"/>
      <c r="I18" s="27" t="s">
        <v>38</v>
      </c>
      <c r="J18" s="27" t="s">
        <v>13</v>
      </c>
    </row>
    <row r="19" spans="1:10" ht="15.95" customHeight="1" x14ac:dyDescent="0.4">
      <c r="A19" s="23"/>
      <c r="B19" s="23"/>
      <c r="C19" s="23"/>
      <c r="D19" s="29"/>
      <c r="E19" s="5" t="s">
        <v>14</v>
      </c>
      <c r="F19" s="5" t="s">
        <v>15</v>
      </c>
      <c r="G19" s="5" t="s">
        <v>16</v>
      </c>
      <c r="H19" s="6" t="s">
        <v>17</v>
      </c>
      <c r="I19" s="28"/>
      <c r="J19" s="28"/>
    </row>
    <row r="20" spans="1:10" ht="15.95" customHeight="1" x14ac:dyDescent="0.4">
      <c r="A20" s="37" t="s">
        <v>20</v>
      </c>
      <c r="B20" s="39" t="s">
        <v>21</v>
      </c>
      <c r="C20" s="7" t="s">
        <v>18</v>
      </c>
      <c r="D20" s="8">
        <v>10</v>
      </c>
      <c r="E20" s="10">
        <f>AVERAGE(F20:G20)</f>
        <v>895.17499999999995</v>
      </c>
      <c r="F20" s="10">
        <v>895.25</v>
      </c>
      <c r="G20" s="10">
        <v>895.1</v>
      </c>
      <c r="H20" s="11">
        <f t="shared" ref="H20:H28" si="0">F20-G20</f>
        <v>0.14999999999997726</v>
      </c>
      <c r="I20" s="21" t="s">
        <v>52</v>
      </c>
      <c r="J20" s="12">
        <v>1</v>
      </c>
    </row>
    <row r="21" spans="1:10" ht="15.95" customHeight="1" x14ac:dyDescent="0.4">
      <c r="A21" s="38"/>
      <c r="B21" s="39"/>
      <c r="C21" s="7" t="s">
        <v>19</v>
      </c>
      <c r="D21" s="8">
        <v>10</v>
      </c>
      <c r="E21" s="10">
        <f t="shared" ref="E21:E28" si="1">AVERAGE(F21:G21)</f>
        <v>195.22499999999999</v>
      </c>
      <c r="F21" s="9">
        <v>195.25</v>
      </c>
      <c r="G21" s="9">
        <v>195.2</v>
      </c>
      <c r="H21" s="11">
        <f t="shared" si="0"/>
        <v>5.0000000000011369E-2</v>
      </c>
      <c r="I21" s="12">
        <v>2.4</v>
      </c>
      <c r="J21" s="12">
        <v>1</v>
      </c>
    </row>
    <row r="22" spans="1:10" ht="15" customHeight="1" x14ac:dyDescent="0.4">
      <c r="A22" s="38"/>
      <c r="B22" s="39"/>
      <c r="C22" s="7" t="s">
        <v>22</v>
      </c>
      <c r="D22" s="8">
        <v>10</v>
      </c>
      <c r="E22" s="10">
        <f t="shared" si="1"/>
        <v>18.005000000000003</v>
      </c>
      <c r="F22" s="10">
        <v>18.12</v>
      </c>
      <c r="G22" s="10">
        <v>17.89</v>
      </c>
      <c r="H22" s="11">
        <f t="shared" si="0"/>
        <v>0.23000000000000043</v>
      </c>
      <c r="I22" s="12">
        <v>1.2</v>
      </c>
      <c r="J22" s="12">
        <v>0.7</v>
      </c>
    </row>
    <row r="23" spans="1:10" ht="15.95" customHeight="1" x14ac:dyDescent="0.4">
      <c r="A23" s="38"/>
      <c r="B23" s="39" t="s">
        <v>23</v>
      </c>
      <c r="C23" s="7" t="s">
        <v>18</v>
      </c>
      <c r="D23" s="8">
        <v>10</v>
      </c>
      <c r="E23" s="10">
        <f t="shared" si="1"/>
        <v>7.4999999999999997E-2</v>
      </c>
      <c r="F23" s="10">
        <v>0.15</v>
      </c>
      <c r="G23" s="10">
        <v>0</v>
      </c>
      <c r="H23" s="11">
        <f t="shared" si="0"/>
        <v>0.15</v>
      </c>
      <c r="I23" s="13">
        <v>2.4</v>
      </c>
      <c r="J23" s="13">
        <v>1</v>
      </c>
    </row>
    <row r="24" spans="1:10" ht="15.95" customHeight="1" x14ac:dyDescent="0.4">
      <c r="A24" s="38"/>
      <c r="B24" s="39"/>
      <c r="C24" s="7" t="s">
        <v>19</v>
      </c>
      <c r="D24" s="8">
        <v>10</v>
      </c>
      <c r="E24" s="10">
        <f t="shared" si="1"/>
        <v>2.5000000000000001E-2</v>
      </c>
      <c r="F24" s="9">
        <v>0.05</v>
      </c>
      <c r="G24" s="9">
        <v>0</v>
      </c>
      <c r="H24" s="11">
        <f t="shared" si="0"/>
        <v>0.05</v>
      </c>
      <c r="I24" s="13">
        <v>2</v>
      </c>
      <c r="J24" s="13">
        <v>1</v>
      </c>
    </row>
    <row r="25" spans="1:10" ht="15.95" customHeight="1" x14ac:dyDescent="0.4">
      <c r="A25" s="38"/>
      <c r="B25" s="37" t="s">
        <v>24</v>
      </c>
      <c r="C25" s="7" t="s">
        <v>25</v>
      </c>
      <c r="D25" s="8">
        <v>10</v>
      </c>
      <c r="E25" s="10">
        <f t="shared" si="1"/>
        <v>0.55000000000000004</v>
      </c>
      <c r="F25" s="10">
        <v>0.65</v>
      </c>
      <c r="G25" s="10">
        <v>0.45</v>
      </c>
      <c r="H25" s="11">
        <f t="shared" si="0"/>
        <v>0.2</v>
      </c>
      <c r="I25" s="12">
        <v>1.8</v>
      </c>
      <c r="J25" s="13">
        <v>1.2</v>
      </c>
    </row>
    <row r="26" spans="1:10" ht="15.95" customHeight="1" x14ac:dyDescent="0.4">
      <c r="A26" s="38"/>
      <c r="B26" s="38"/>
      <c r="C26" s="7" t="s">
        <v>26</v>
      </c>
      <c r="D26" s="8">
        <v>10</v>
      </c>
      <c r="E26" s="10">
        <f t="shared" si="1"/>
        <v>7.4999999999999997E-2</v>
      </c>
      <c r="F26" s="10">
        <v>0.15</v>
      </c>
      <c r="G26" s="10">
        <v>0</v>
      </c>
      <c r="H26" s="11">
        <f t="shared" si="0"/>
        <v>0.15</v>
      </c>
      <c r="I26" s="13">
        <v>1.4</v>
      </c>
      <c r="J26" s="13">
        <v>1</v>
      </c>
    </row>
    <row r="27" spans="1:10" ht="15.95" customHeight="1" x14ac:dyDescent="0.4">
      <c r="A27" s="38"/>
      <c r="B27" s="38"/>
      <c r="C27" s="7" t="s">
        <v>40</v>
      </c>
      <c r="D27" s="8">
        <v>10</v>
      </c>
      <c r="E27" s="21" t="s">
        <v>52</v>
      </c>
      <c r="F27" s="21" t="s">
        <v>52</v>
      </c>
      <c r="G27" s="21" t="s">
        <v>52</v>
      </c>
      <c r="H27" s="21" t="s">
        <v>52</v>
      </c>
      <c r="I27" s="21" t="s">
        <v>52</v>
      </c>
      <c r="J27" s="21" t="s">
        <v>52</v>
      </c>
    </row>
    <row r="28" spans="1:10" ht="15.95" customHeight="1" x14ac:dyDescent="0.4">
      <c r="A28" s="38"/>
      <c r="B28" s="38"/>
      <c r="C28" s="7" t="s">
        <v>27</v>
      </c>
      <c r="D28" s="8">
        <v>10</v>
      </c>
      <c r="E28" s="10">
        <f t="shared" si="1"/>
        <v>0.17499999999999999</v>
      </c>
      <c r="F28" s="10">
        <v>0.2</v>
      </c>
      <c r="G28" s="10">
        <v>0.15</v>
      </c>
      <c r="H28" s="11">
        <f t="shared" si="0"/>
        <v>5.0000000000000017E-2</v>
      </c>
      <c r="I28" s="12">
        <v>2</v>
      </c>
      <c r="J28" s="13">
        <v>0.8</v>
      </c>
    </row>
    <row r="29" spans="1:10" ht="15.95" customHeight="1" x14ac:dyDescent="0.4">
      <c r="A29" s="16"/>
      <c r="B29" s="35" t="s">
        <v>41</v>
      </c>
      <c r="C29" s="36"/>
      <c r="D29" s="17">
        <v>10</v>
      </c>
      <c r="E29" s="21" t="s">
        <v>52</v>
      </c>
      <c r="F29" s="21" t="s">
        <v>52</v>
      </c>
      <c r="G29" s="21" t="s">
        <v>52</v>
      </c>
      <c r="H29" s="21" t="s">
        <v>52</v>
      </c>
      <c r="I29" s="21" t="s">
        <v>52</v>
      </c>
      <c r="J29" s="21" t="s">
        <v>52</v>
      </c>
    </row>
    <row r="30" spans="1:10" ht="15.95" customHeight="1" x14ac:dyDescent="0.4">
      <c r="G30" s="34"/>
      <c r="H30" s="34"/>
      <c r="I30" s="34"/>
    </row>
    <row r="31" spans="1:10" ht="15.95" customHeight="1" x14ac:dyDescent="0.4">
      <c r="A31" s="23" t="s">
        <v>10</v>
      </c>
      <c r="B31" s="23"/>
      <c r="C31" s="23"/>
      <c r="D31" s="29" t="s">
        <v>11</v>
      </c>
      <c r="E31" s="23" t="s">
        <v>12</v>
      </c>
      <c r="F31" s="23"/>
      <c r="G31" s="23"/>
      <c r="H31" s="23"/>
      <c r="I31" s="27" t="s">
        <v>38</v>
      </c>
      <c r="J31" s="27" t="s">
        <v>13</v>
      </c>
    </row>
    <row r="32" spans="1:10" ht="15.95" customHeight="1" x14ac:dyDescent="0.4">
      <c r="A32" s="23"/>
      <c r="B32" s="23"/>
      <c r="C32" s="23"/>
      <c r="D32" s="29"/>
      <c r="E32" s="5" t="s">
        <v>14</v>
      </c>
      <c r="F32" s="5" t="s">
        <v>15</v>
      </c>
      <c r="G32" s="5" t="s">
        <v>16</v>
      </c>
      <c r="H32" s="5" t="s">
        <v>17</v>
      </c>
      <c r="I32" s="28"/>
      <c r="J32" s="28"/>
    </row>
    <row r="33" spans="1:10" ht="15.95" customHeight="1" x14ac:dyDescent="0.4">
      <c r="A33" s="23" t="s">
        <v>28</v>
      </c>
      <c r="B33" s="23"/>
      <c r="C33" s="23"/>
      <c r="D33" s="8">
        <v>5</v>
      </c>
      <c r="E33" s="9">
        <f>AVERAGE(F33:G33)</f>
        <v>0.41500000000000004</v>
      </c>
      <c r="F33" s="9">
        <v>0.45</v>
      </c>
      <c r="G33" s="9">
        <v>0.38</v>
      </c>
      <c r="H33" s="9">
        <f>F33-G33</f>
        <v>7.0000000000000007E-2</v>
      </c>
      <c r="I33" s="13" t="s">
        <v>29</v>
      </c>
      <c r="J33" s="13" t="s">
        <v>51</v>
      </c>
    </row>
    <row r="34" spans="1:10" ht="15.95" customHeight="1" x14ac:dyDescent="0.4">
      <c r="A34" s="23" t="s">
        <v>30</v>
      </c>
      <c r="B34" s="23"/>
      <c r="C34" s="23"/>
      <c r="D34" s="8">
        <v>5</v>
      </c>
      <c r="E34" s="9">
        <f>AVERAGE(F34:G34)</f>
        <v>6754.7549999999992</v>
      </c>
      <c r="F34" s="14">
        <v>6894.23</v>
      </c>
      <c r="G34" s="14">
        <v>6615.28</v>
      </c>
      <c r="H34" s="9">
        <f t="shared" ref="H34:H35" si="2">F34-G34</f>
        <v>278.94999999999982</v>
      </c>
      <c r="I34" s="5" t="s">
        <v>39</v>
      </c>
      <c r="J34" s="5" t="s">
        <v>46</v>
      </c>
    </row>
    <row r="35" spans="1:10" ht="15.95" customHeight="1" x14ac:dyDescent="0.4">
      <c r="A35" s="23" t="s">
        <v>47</v>
      </c>
      <c r="B35" s="23"/>
      <c r="C35" s="23"/>
      <c r="D35" s="8">
        <v>5</v>
      </c>
      <c r="E35" s="9">
        <f>AVERAGE(F35:G35)</f>
        <v>0.53500000000000003</v>
      </c>
      <c r="F35" s="19">
        <v>0.54</v>
      </c>
      <c r="G35" s="5">
        <v>0.53</v>
      </c>
      <c r="H35" s="9">
        <f t="shared" si="2"/>
        <v>1.0000000000000009E-2</v>
      </c>
      <c r="I35" s="9" t="s">
        <v>55</v>
      </c>
      <c r="J35" s="18" t="s">
        <v>56</v>
      </c>
    </row>
    <row r="37" spans="1:10" ht="15.95" customHeight="1" x14ac:dyDescent="0.4">
      <c r="A37" s="23" t="s">
        <v>10</v>
      </c>
      <c r="B37" s="23"/>
      <c r="C37" s="23"/>
      <c r="D37" s="29" t="s">
        <v>11</v>
      </c>
      <c r="E37" s="23" t="s">
        <v>12</v>
      </c>
      <c r="F37" s="23"/>
      <c r="G37" s="23"/>
      <c r="H37" s="23"/>
      <c r="I37" s="30" t="s">
        <v>31</v>
      </c>
      <c r="J37" s="31"/>
    </row>
    <row r="38" spans="1:10" ht="15.95" customHeight="1" x14ac:dyDescent="0.4">
      <c r="A38" s="23"/>
      <c r="B38" s="23"/>
      <c r="C38" s="23"/>
      <c r="D38" s="29"/>
      <c r="E38" s="23"/>
      <c r="F38" s="23"/>
      <c r="G38" s="23"/>
      <c r="H38" s="23"/>
      <c r="I38" s="32"/>
      <c r="J38" s="33"/>
    </row>
    <row r="39" spans="1:10" ht="15.95" customHeight="1" x14ac:dyDescent="0.4">
      <c r="A39" s="23" t="s">
        <v>32</v>
      </c>
      <c r="B39" s="23"/>
      <c r="C39" s="23"/>
      <c r="D39" s="8">
        <v>5</v>
      </c>
      <c r="E39" s="23" t="s">
        <v>33</v>
      </c>
      <c r="F39" s="23"/>
      <c r="G39" s="23"/>
      <c r="H39" s="23"/>
      <c r="I39" s="24" t="s">
        <v>34</v>
      </c>
      <c r="J39" s="24"/>
    </row>
    <row r="40" spans="1:10" ht="15.95" customHeight="1" x14ac:dyDescent="0.4">
      <c r="A40" s="23" t="s">
        <v>35</v>
      </c>
      <c r="B40" s="23"/>
      <c r="C40" s="23"/>
      <c r="D40" s="8">
        <v>5</v>
      </c>
      <c r="E40" s="23" t="s">
        <v>45</v>
      </c>
      <c r="F40" s="23"/>
      <c r="G40" s="23"/>
      <c r="H40" s="23"/>
      <c r="I40" s="25" t="s">
        <v>44</v>
      </c>
      <c r="J40" s="26"/>
    </row>
    <row r="42" spans="1:10" ht="15.95" customHeight="1" x14ac:dyDescent="0.4">
      <c r="A42" s="22" t="s">
        <v>37</v>
      </c>
      <c r="B42" s="22"/>
      <c r="C42" s="22"/>
    </row>
    <row r="43" spans="1:10" ht="15.95" customHeight="1" x14ac:dyDescent="0.4">
      <c r="A43" s="15" t="s">
        <v>53</v>
      </c>
      <c r="B43" s="15"/>
      <c r="C43" s="15"/>
    </row>
    <row r="44" spans="1:10" ht="15.95" customHeight="1" x14ac:dyDescent="0.4">
      <c r="A44" s="1" t="s">
        <v>54</v>
      </c>
    </row>
  </sheetData>
  <mergeCells count="42">
    <mergeCell ref="A10:C10"/>
    <mergeCell ref="I1:J1"/>
    <mergeCell ref="A2:F2"/>
    <mergeCell ref="A6:C6"/>
    <mergeCell ref="D6:E6"/>
    <mergeCell ref="A8:J8"/>
    <mergeCell ref="A20:A28"/>
    <mergeCell ref="B20:B22"/>
    <mergeCell ref="B23:B24"/>
    <mergeCell ref="B25:B28"/>
    <mergeCell ref="A11:C11"/>
    <mergeCell ref="A12:C12"/>
    <mergeCell ref="A13:C13"/>
    <mergeCell ref="A14:C14"/>
    <mergeCell ref="A15:C15"/>
    <mergeCell ref="A16:C16"/>
    <mergeCell ref="A18:C19"/>
    <mergeCell ref="D18:D19"/>
    <mergeCell ref="E18:H18"/>
    <mergeCell ref="I18:I19"/>
    <mergeCell ref="J18:J19"/>
    <mergeCell ref="B29:C29"/>
    <mergeCell ref="G30:I30"/>
    <mergeCell ref="A31:C32"/>
    <mergeCell ref="D31:D32"/>
    <mergeCell ref="E31:H31"/>
    <mergeCell ref="I31:I32"/>
    <mergeCell ref="J31:J32"/>
    <mergeCell ref="A33:C33"/>
    <mergeCell ref="A34:C34"/>
    <mergeCell ref="A35:C35"/>
    <mergeCell ref="A37:C38"/>
    <mergeCell ref="D37:D38"/>
    <mergeCell ref="E37:H38"/>
    <mergeCell ref="I37:J38"/>
    <mergeCell ref="A42:C42"/>
    <mergeCell ref="A39:C39"/>
    <mergeCell ref="E39:H39"/>
    <mergeCell ref="I39:J39"/>
    <mergeCell ref="A40:C40"/>
    <mergeCell ref="E40:H40"/>
    <mergeCell ref="I40:J40"/>
  </mergeCells>
  <phoneticPr fontId="2"/>
  <pageMargins left="0.78740157480314965" right="0.31496062992125984" top="0.75" bottom="0.39370078740157483" header="0.51181102362204722" footer="0.21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920平</vt:lpstr>
      <vt:lpstr>'920平'!Print_Area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2024-07-23T06:25:10Z</dcterms:modified>
</cp:coreProperties>
</file>